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Sheet1!$B$1:$F$23</definedName>
  </definedNames>
  <calcPr calcId="145621"/>
</workbook>
</file>

<file path=xl/calcChain.xml><?xml version="1.0" encoding="utf-8"?>
<calcChain xmlns="http://schemas.openxmlformats.org/spreadsheetml/2006/main">
  <c r="D18" i="1" l="1"/>
  <c r="D21" i="1"/>
  <c r="D20" i="1"/>
  <c r="D17" i="1" l="1"/>
</calcChain>
</file>

<file path=xl/sharedStrings.xml><?xml version="1.0" encoding="utf-8"?>
<sst xmlns="http://schemas.openxmlformats.org/spreadsheetml/2006/main" count="21" uniqueCount="18">
  <si>
    <t>Input data:</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</si>
  <si>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</si>
  <si>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</si>
  <si>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</si>
  <si>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Modified duration</t>
  </si>
  <si>
    <t>Current value of the security</t>
  </si>
  <si>
    <t>Absolute change in yield</t>
  </si>
  <si>
    <t>Using modified duration and convexity</t>
  </si>
  <si>
    <t>Convexity</t>
  </si>
  <si>
    <t>ignore if not known</t>
  </si>
  <si>
    <t>Based on duration:</t>
  </si>
  <si>
    <t>Based on duration and convexity:</t>
  </si>
  <si>
    <t>ignore if convexity is not known</t>
  </si>
  <si>
    <t>Approximate change in value</t>
  </si>
  <si>
    <t>e.g. enter 0.50% as "0.5"</t>
  </si>
  <si>
    <t xml:space="preserve">What is the change in a security's value for a given change in yield, </t>
  </si>
  <si>
    <t xml:space="preserve">                                         given its modified duration (and convexity, if known)?</t>
  </si>
  <si>
    <t>Approximate change in value as a proportion of the current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</si>
</sst>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0.000%"/>
  </numFmts>
  <fonts count="15"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u/>
      <sz val="1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54">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1"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0" fillId="4" borderId="0" xfId="6" applyBorder="1" applyProtection="1">
      <protection locked="0"/>
    </xf>
    <xf numFmtId="0" fontId="0" fillId="0" borderId="0" xfId="0" applyAlignment="1" applyProtection="1">
      <alignment horizontal="left"/>
    </xf>
    <xf numFmtId="164" fontId="0" fillId="0" borderId="0" xfId="0" applyNumberFormat="1" applyProtection="1"/>
    <xf numFmtId="0" fontId="4" fillId="3" borderId="0" xfId="3" applyFont="1" applyBorder="1" applyProtection="1"/>
    <xf numFmtId="0" fontId="13" fillId="0" borderId="0" xfId="0" applyFont="1" applyFill="1" applyBorder="1" applyProtection="1"/>
    <xf numFmtId="0" fontId="0" fillId="0" borderId="0" xfId="0" applyFont="1" applyFill="1" applyBorder="1" applyProtection="1"/>
    <xf numFmtId="165" fontId="0" fillId="0" borderId="0" xfId="0" applyNumberFormat="1" applyFont="1" applyFill="1" applyBorder="1" applyProtection="1"/>
    <xf numFmtId="0" fontId="0" fillId="0" borderId="0" xfId="3" applyFont="1" applyFill="1" applyBorder="1" applyProtection="1"/>
    <xf numFmtId="164" fontId="5" fillId="0" borderId="0" xfId="3" applyNumberFormat="1" applyFill="1" applyBorder="1" applyProtection="1"/>
    <xf numFmtId="1" fontId="0" fillId="0" borderId="0" xfId="0" applyNumberFormat="1" applyFill="1" applyBorder="1" applyProtection="1"/>
    <xf numFmtId="1" fontId="0" fillId="0" borderId="0" xfId="3" applyNumberFormat="1" applyFont="1" applyFill="1" applyBorder="1" applyProtection="1"/>
    <xf numFmtId="0" fontId="0" fillId="0" borderId="0" xfId="0" applyFill="1" applyBorder="1" applyAlignment="1" applyProtection="1">
      <alignment horizontal="left"/>
    </xf>
    <xf numFmtId="10" fontId="10" fillId="4" borderId="0" xfId="6" applyNumberFormat="1" applyBorder="1" applyProtection="1">
      <protection locked="0"/>
    </xf>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xf numFmtId="0" fontId="6" fillId="4" borderId="7" xfId="10" applyFill="1" applyBorder="1" applyProtection="1"/>
    <xf numFmtId="10" fontId="4" fillId="4" borderId="9" xfId="9" applyNumberFormat="1" applyFill="1" applyBorder="1" applyProtection="1"/>
    <xf numFmtId="10" fontId="4" fillId="4" borderId="6" xfId="9" applyNumberFormat="1" applyFill="1" applyBorder="1" applyProtection="1"/>
    <xf numFmtId="0" fontId="14" fillId="4" borderId="2" xfId="10" applyFont="1" applyFill="1" applyBorder="1" applyProtection="1"/>
    <xf numFmtId="0" fontId="0" fillId="4" borderId="4" xfId="0" applyFill="1" applyBorder="1" applyProtection="1"/>
    <xf numFmtId="0" fontId="6" fillId="4" borderId="5" xfId="10" applyFill="1" applyBorder="1" applyProtection="1"/>
    <xf numFmtId="0" fontId="14" fillId="4" borderId="5" xfId="10" applyFont="1" applyFill="1" applyBorder="1" applyProtection="1"/>
    <xf numFmtId="3" fontId="10" fillId="4" borderId="0" xfId="6" applyNumberFormat="1" applyBorder="1" applyProtection="1">
      <protection locked="0"/>
    </xf>
    <xf numFmtId="3" fontId="4" fillId="4" borderId="6" xfId="6" applyNumberFormat="1" applyFont="1" applyFill="1" applyBorder="1" applyProtection="1"/>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zoomScaleNormal="100" workbookViewId="0">
      <selection activeCell="D10" sqref="D10"/>
    </sheetView>
  </sheetViews>
  <sheetFormatPr defaultRowHeight="15" x14ac:dyDescent="0.25"/>
  <cols>
    <col min="1" max="2" width="2.85546875" style="2" customWidth="1"/>
    <col min="3" max="3" width="59.7109375" style="2" customWidth="1"/>
    <col min="4" max="4" width="19" style="2" customWidth="1"/>
    <col min="5" max="5" width="1.7109375" style="2" customWidth="1"/>
    <col min="6" max="6" width="30.140625" style="2" customWidth="1"/>
    <col min="7" max="7" width="2.140625" style="2" customWidth="1"/>
    <col min="8" max="8" width="35.85546875" style="2" customWidth="1"/>
    <col min="9" max="9" width="11.28515625" style="2" customWidth="1"/>
    <col min="10" max="10" width="20.140625" style="2" customWidth="1"/>
    <col min="11" max="11" width="8.140625" style="2" customWidth="1"/>
    <col min="12" max="12" width="17.42578125" style="2" customWidth="1"/>
    <col min="13" max="13" width="15.42578125" style="2" customWidth="1"/>
    <col min="14" max="16384" width="9.140625" style="2"/>
  </cols>
  <sheetData>
    <row r="1" spans="1:13" ht="15" customHeight="1" x14ac:dyDescent="0.25">
      <c r="A1" s="1"/>
      <c r="B1" s="36" t="s">
        <v>3</v>
      </c>
      <c r="C1" s="37"/>
      <c r="D1" s="37"/>
      <c r="E1" s="37"/>
      <c r="F1" s="38"/>
      <c r="G1" s="22"/>
      <c r="H1" s="27"/>
      <c r="I1" s="27"/>
      <c r="J1" s="4"/>
      <c r="K1" s="3"/>
    </row>
    <row r="2" spans="1:13" x14ac:dyDescent="0.25">
      <c r="A2" s="1"/>
      <c r="B2" s="39"/>
      <c r="C2" s="40"/>
      <c r="D2" s="40"/>
      <c r="E2" s="40"/>
      <c r="F2" s="41"/>
      <c r="G2" s="22"/>
      <c r="H2" s="3"/>
      <c r="I2" s="27"/>
      <c r="J2" s="3"/>
      <c r="K2" s="3"/>
      <c r="L2" s="25"/>
      <c r="M2" s="25"/>
    </row>
    <row r="3" spans="1:13" x14ac:dyDescent="0.25">
      <c r="A3" s="1"/>
      <c r="B3" s="39"/>
      <c r="C3" s="40"/>
      <c r="D3" s="40"/>
      <c r="E3" s="40"/>
      <c r="F3" s="41"/>
      <c r="G3" s="22"/>
      <c r="H3" s="27"/>
      <c r="I3" s="27"/>
      <c r="J3" s="3"/>
      <c r="K3" s="3"/>
    </row>
    <row r="4" spans="1:13" ht="15.75" thickBot="1" x14ac:dyDescent="0.3">
      <c r="A4" s="1"/>
      <c r="B4" s="42"/>
      <c r="C4" s="43"/>
      <c r="D4" s="43"/>
      <c r="E4" s="43"/>
      <c r="F4" s="44"/>
      <c r="G4" s="22"/>
      <c r="H4" s="27"/>
      <c r="I4" s="27"/>
      <c r="J4" s="3"/>
      <c r="K4" s="3"/>
    </row>
    <row r="5" spans="1:13" s="5" customFormat="1" ht="15.75" thickBot="1" x14ac:dyDescent="0.3">
      <c r="C5" s="6"/>
      <c r="H5" s="28"/>
      <c r="I5" s="27"/>
      <c r="J5" s="28"/>
      <c r="K5" s="28"/>
    </row>
    <row r="6" spans="1:13" s="5" customFormat="1" ht="21" x14ac:dyDescent="0.35">
      <c r="B6" s="7"/>
      <c r="C6" s="8" t="s">
        <v>7</v>
      </c>
      <c r="D6" s="9"/>
      <c r="E6" s="9"/>
      <c r="F6" s="10"/>
      <c r="H6" s="3"/>
      <c r="I6" s="3"/>
      <c r="J6" s="3"/>
      <c r="K6" s="3"/>
    </row>
    <row r="7" spans="1:13" s="5" customFormat="1" ht="21" x14ac:dyDescent="0.35">
      <c r="B7" s="11"/>
      <c r="C7" s="12" t="s">
        <v>15</v>
      </c>
      <c r="D7" s="13"/>
      <c r="E7" s="13"/>
      <c r="F7" s="14"/>
      <c r="H7" s="28"/>
      <c r="I7" s="28"/>
      <c r="J7" s="28"/>
      <c r="K7" s="29"/>
    </row>
    <row r="8" spans="1:13" ht="21" x14ac:dyDescent="0.35">
      <c r="B8" s="11"/>
      <c r="C8" s="12" t="s">
        <v>16</v>
      </c>
      <c r="D8" s="13"/>
      <c r="E8" s="13"/>
      <c r="F8" s="14"/>
      <c r="H8" s="30"/>
      <c r="I8" s="30"/>
      <c r="J8" s="31"/>
      <c r="K8" s="3"/>
    </row>
    <row r="9" spans="1:13" ht="18.75" x14ac:dyDescent="0.3">
      <c r="B9" s="11"/>
      <c r="C9" s="13"/>
      <c r="D9" s="15" t="s">
        <v>0</v>
      </c>
      <c r="E9" s="13"/>
      <c r="F9" s="14"/>
      <c r="H9" s="30"/>
      <c r="I9" s="30"/>
      <c r="J9" s="31"/>
      <c r="K9" s="3"/>
    </row>
    <row r="10" spans="1:13" x14ac:dyDescent="0.25">
      <c r="B10" s="11"/>
      <c r="C10" s="16" t="s">
        <v>5</v>
      </c>
      <c r="D10" s="52">
        <v>15643538.32</v>
      </c>
      <c r="E10" s="13"/>
      <c r="F10" s="17"/>
      <c r="H10" s="3"/>
      <c r="I10" s="3"/>
      <c r="J10" s="3"/>
      <c r="K10" s="3"/>
    </row>
    <row r="11" spans="1:13" x14ac:dyDescent="0.25">
      <c r="B11" s="11"/>
      <c r="C11" s="16" t="s">
        <v>4</v>
      </c>
      <c r="D11" s="23">
        <v>4.78</v>
      </c>
      <c r="E11" s="13"/>
      <c r="F11" s="17"/>
      <c r="H11" s="3"/>
      <c r="I11" s="3"/>
      <c r="J11" s="3"/>
      <c r="K11" s="3"/>
    </row>
    <row r="12" spans="1:13" x14ac:dyDescent="0.25">
      <c r="B12" s="11"/>
      <c r="C12" s="16" t="s">
        <v>8</v>
      </c>
      <c r="D12" s="23">
        <v>5.73</v>
      </c>
      <c r="E12" s="13"/>
      <c r="F12" s="17" t="s">
        <v>9</v>
      </c>
      <c r="H12" s="3"/>
      <c r="I12" s="3"/>
      <c r="J12" s="3"/>
      <c r="K12" s="3"/>
    </row>
    <row r="13" spans="1:13" x14ac:dyDescent="0.25">
      <c r="B13" s="11"/>
      <c r="C13" s="16" t="s">
        <v>6</v>
      </c>
      <c r="D13" s="35">
        <v>2.5000000000000001E-3</v>
      </c>
      <c r="E13" s="13"/>
      <c r="F13" s="17" t="s">
        <v>14</v>
      </c>
      <c r="H13" s="3"/>
      <c r="I13" s="3"/>
      <c r="J13" s="3"/>
      <c r="K13" s="3"/>
    </row>
    <row r="14" spans="1:13" x14ac:dyDescent="0.25">
      <c r="B14" s="11"/>
      <c r="C14" s="26"/>
      <c r="D14" s="13"/>
      <c r="E14" s="13"/>
      <c r="F14" s="14"/>
      <c r="H14" s="30"/>
      <c r="I14" s="33"/>
      <c r="J14" s="33"/>
      <c r="K14" s="33"/>
    </row>
    <row r="15" spans="1:13" ht="19.5" thickBot="1" x14ac:dyDescent="0.35">
      <c r="B15" s="11"/>
      <c r="C15" s="13"/>
      <c r="D15" s="15" t="s">
        <v>1</v>
      </c>
      <c r="E15" s="13"/>
      <c r="F15" s="14"/>
      <c r="H15" s="30"/>
      <c r="I15" s="33"/>
      <c r="J15" s="33"/>
      <c r="K15" s="33"/>
    </row>
    <row r="16" spans="1:13" x14ac:dyDescent="0.25">
      <c r="B16" s="11"/>
      <c r="C16" s="48" t="s">
        <v>10</v>
      </c>
      <c r="D16" s="49"/>
      <c r="E16" s="13"/>
      <c r="F16" s="14"/>
      <c r="H16" s="34"/>
      <c r="I16" s="32"/>
      <c r="J16" s="32"/>
      <c r="K16" s="32"/>
    </row>
    <row r="17" spans="2:11" x14ac:dyDescent="0.25">
      <c r="B17" s="11"/>
      <c r="C17" s="50" t="s">
        <v>13</v>
      </c>
      <c r="D17" s="53">
        <f>D18*D10</f>
        <v>-186940.282924</v>
      </c>
      <c r="E17" s="13"/>
      <c r="F17" s="14"/>
      <c r="H17" s="34"/>
      <c r="I17" s="32"/>
      <c r="J17" s="32"/>
      <c r="K17" s="32"/>
    </row>
    <row r="18" spans="2:11" x14ac:dyDescent="0.25">
      <c r="B18" s="11"/>
      <c r="C18" s="50" t="s">
        <v>17</v>
      </c>
      <c r="D18" s="47">
        <f>-D11*D13</f>
        <v>-1.1950000000000001E-2</v>
      </c>
      <c r="E18" s="13"/>
      <c r="F18" s="14"/>
      <c r="H18" s="34"/>
      <c r="I18" s="32"/>
      <c r="J18" s="32"/>
      <c r="K18" s="32"/>
    </row>
    <row r="19" spans="2:11" x14ac:dyDescent="0.25">
      <c r="B19" s="11"/>
      <c r="C19" s="51" t="s">
        <v>11</v>
      </c>
      <c r="D19" s="47"/>
      <c r="E19" s="13"/>
      <c r="F19" s="14"/>
      <c r="H19" s="34"/>
      <c r="I19" s="32"/>
      <c r="J19" s="32"/>
      <c r="K19" s="32"/>
    </row>
    <row r="20" spans="2:11" x14ac:dyDescent="0.25">
      <c r="B20" s="11"/>
      <c r="C20" s="50" t="s">
        <v>13</v>
      </c>
      <c r="D20" s="53">
        <f>D21*D10</f>
        <v>-186660.16581595753</v>
      </c>
      <c r="E20" s="13"/>
      <c r="F20" s="17" t="s">
        <v>12</v>
      </c>
      <c r="H20" s="34"/>
      <c r="I20" s="32"/>
      <c r="J20" s="32"/>
      <c r="K20" s="32"/>
    </row>
    <row r="21" spans="2:11" ht="15.75" thickBot="1" x14ac:dyDescent="0.3">
      <c r="B21" s="11"/>
      <c r="C21" s="45" t="s">
        <v>17</v>
      </c>
      <c r="D21" s="46">
        <f>-D11*D13+0.5*D12*D13^2</f>
        <v>-1.1932093750000001E-2</v>
      </c>
      <c r="E21" s="13"/>
      <c r="F21" s="17" t="s">
        <v>12</v>
      </c>
      <c r="H21" s="30"/>
      <c r="I21" s="32"/>
      <c r="J21" s="32"/>
      <c r="K21" s="33"/>
    </row>
    <row r="22" spans="2:11" x14ac:dyDescent="0.25">
      <c r="B22" s="11"/>
      <c r="C22" s="13"/>
      <c r="D22" s="13"/>
      <c r="E22" s="13"/>
      <c r="F22" s="14"/>
      <c r="G22" s="24"/>
    </row>
    <row r="23" spans="2:11" ht="15.75" thickBot="1" x14ac:dyDescent="0.3">
      <c r="B23" s="18"/>
      <c r="C23" s="19" t="s">
        <v>2</v>
      </c>
      <c r="D23" s="20"/>
      <c r="E23" s="20"/>
      <c r="F23" s="21"/>
      <c r="G23" s="24"/>
    </row>
  </sheetData>
  <sheetProtection sheet="1" objects="1" scenarios="1" selectLockedCells="1"/>
  <mergeCells count="1">
    <mergeCell ref="B1:F4"/>
  </mergeCells>
  <hyperlinks>
    <hyperlink ref="C23" r:id="rId1" display="www.markets-international.com"/>
  </hyperlinks>
  <pageMargins left="0.7" right="0.7" top="0.75" bottom="0.75" header="0.3" footer="0.3"/>
  <pageSetup paperSize="9" scale="7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2012-02-16T14:59:31Z</cp:lastPrinted>
  <dcterms:created xsi:type="dcterms:W3CDTF">2011-01-13T14:26:35Z</dcterms:created>
  <dcterms:modified xsi:type="dcterms:W3CDTF">2012-02-16T15:03:44Z</dcterms:modified>
</cp:coreProperties>
</file>